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-165" windowWidth="15480" windowHeight="10050"/>
  </bookViews>
  <sheets>
    <sheet name="ESPECIFICACIONES" sheetId="25" r:id="rId1"/>
    <sheet name="Hoja1" sheetId="26" r:id="rId2"/>
  </sheets>
  <definedNames>
    <definedName name="_xlnm.Print_Area" localSheetId="0">ESPECIFICACIONES!$B$1:$G$25</definedName>
    <definedName name="_xlnm.Print_Titles" localSheetId="0">ESPECIFICACIONES!$6:$8</definedName>
  </definedNames>
  <calcPr calcId="145621"/>
</workbook>
</file>

<file path=xl/calcChain.xml><?xml version="1.0" encoding="utf-8"?>
<calcChain xmlns="http://schemas.openxmlformats.org/spreadsheetml/2006/main">
  <c r="G10" i="25" l="1"/>
  <c r="G15" i="25" s="1"/>
  <c r="B10" i="25"/>
  <c r="G16" i="25" l="1"/>
  <c r="G17" i="25" s="1"/>
</calcChain>
</file>

<file path=xl/sharedStrings.xml><?xml version="1.0" encoding="utf-8"?>
<sst xmlns="http://schemas.openxmlformats.org/spreadsheetml/2006/main" count="21" uniqueCount="20">
  <si>
    <t xml:space="preserve"> Item </t>
  </si>
  <si>
    <t xml:space="preserve"> Descripción Actividad</t>
  </si>
  <si>
    <t xml:space="preserve"> Unidad </t>
  </si>
  <si>
    <t xml:space="preserve"> Cantidad </t>
  </si>
  <si>
    <t xml:space="preserve"> Valor Unit. </t>
  </si>
  <si>
    <t xml:space="preserve">                             VICERRECTORIA ADMINISTRATIVA</t>
  </si>
  <si>
    <t>Valor total</t>
  </si>
  <si>
    <t>UND</t>
  </si>
  <si>
    <t>ASCENSOR</t>
  </si>
  <si>
    <t xml:space="preserve">                             DIVISION ADMINISTRATIVA Y DE SERVICIOS</t>
  </si>
  <si>
    <r>
      <t xml:space="preserve">                       </t>
    </r>
    <r>
      <rPr>
        <b/>
        <i/>
        <sz val="12"/>
        <color indexed="8"/>
        <rFont val="Arial"/>
        <family val="2"/>
      </rPr>
      <t>UNIVERSIDAD DEL CAUCA</t>
    </r>
  </si>
  <si>
    <t>FECHA:</t>
  </si>
  <si>
    <t>IVA (16%)</t>
  </si>
  <si>
    <t>ESPECIFICACIONES GENERALES</t>
  </si>
  <si>
    <t xml:space="preserve">VALOR TOTAL </t>
  </si>
  <si>
    <t>ANEXO B</t>
  </si>
  <si>
    <t>PROPONENTE</t>
  </si>
  <si>
    <t>CC</t>
  </si>
  <si>
    <r>
      <t xml:space="preserve">Suministro de un Ascensor que cumpla con las </t>
    </r>
    <r>
      <rPr>
        <b/>
        <sz val="10"/>
        <color indexed="8"/>
        <rFont val="Arial"/>
        <family val="2"/>
      </rPr>
      <t xml:space="preserve">especificaciones tecnicas requeridas en el  Numeral  2,1 de la Convocatoria:    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REQUERIMIENTO ASCENSOR sin sala de máquinas
• Capacidad:  8 PERSONAS, 630 Kg.
• Apertura:  APERTURA CENTRAL
• Velocidad:  1 m/seg -60 m/min
• Número de Paradas:  3
• Número de Entradas: 3 Frontal
• Operación:  2BC Colectiva selectiva automática en ambos sentidos.
• Recorrido:  10000 mm
• Control: voltaje de frecuencia variables
• Sistema de nivelación: Controlado electrónicamente por microprocesador y renivelación automática con una precisión de, más o menos 5 mm.
• Ancho y altura útil de entrada: 900 mm X 2100 mm
• Medidas interiores de cabina: 1100 mm de ancho X 1400 mm de fondo X 2300 mm de alto.
</t>
    </r>
    <r>
      <rPr>
        <u/>
        <sz val="10"/>
        <color indexed="8"/>
        <rFont val="Arial"/>
        <family val="2"/>
      </rPr>
      <t>Ver mas especificaciones en la SECCION II 
CONDICIONES PARTICULARES
2.1. ESPECIFICACIONES TÉCNICAS</t>
    </r>
    <r>
      <rPr>
        <sz val="10"/>
        <color indexed="8"/>
        <rFont val="Arial"/>
        <family val="2"/>
      </rPr>
      <t xml:space="preserve">
</t>
    </r>
  </si>
  <si>
    <t>SUMINISTRO, MONTAJE Y PUESTA EN FUNCIONAMIENTO DE UN ASCENSOR PARA EL EDIFICIO DESTINADO AL COMPONENTE DE TECNOLOGÍAS DE LA INFORMACIÓN Y LA COMUNICACIÓN (EDIFICIO TIC)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</si>
</sst>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&quot;$&quot;\ #,##0.00"/>
    <numFmt numFmtId="166" formatCode="_(&quot;$&quot;\ * #,##0_);_(&quot;$&quot;\ * \(#,##0\);_(&quot;$&quot;\ * &quot;-&quot;??_);_(@_)"/>
    <numFmt numFmtId="167" formatCode="#,##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13" applyNumberFormat="0" applyAlignment="0" applyProtection="0"/>
    <xf numFmtId="0" fontId="24" fillId="23" borderId="14" applyNumberFormat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7" fillId="30" borderId="13" applyNumberFormat="0" applyAlignment="0" applyProtection="0"/>
    <xf numFmtId="0" fontId="28" fillId="31" borderId="0" applyNumberFormat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33" borderId="16" applyNumberFormat="0" applyFont="0" applyAlignment="0" applyProtection="0"/>
    <xf numFmtId="9" fontId="6" fillId="0" borderId="0" applyFont="0" applyFill="0" applyBorder="0" applyAlignment="0" applyProtection="0"/>
    <xf numFmtId="0" fontId="30" fillId="22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6" fillId="0" borderId="20" applyNumberFormat="0" applyFill="0" applyAlignment="0" applyProtection="0"/>
    <xf numFmtId="0" fontId="36" fillId="0" borderId="21" applyNumberFormat="0" applyFill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top"/>
    </xf>
    <xf numFmtId="165" fontId="3" fillId="0" borderId="0" xfId="0" applyNumberFormat="1" applyFont="1" applyBorder="1"/>
    <xf numFmtId="165" fontId="3" fillId="0" borderId="0" xfId="0" applyNumberFormat="1" applyFont="1"/>
    <xf numFmtId="0" fontId="3" fillId="0" borderId="0" xfId="0" applyFont="1" applyBorder="1" applyAlignment="1">
      <alignment vertical="top"/>
    </xf>
    <xf numFmtId="0" fontId="3" fillId="0" borderId="4" xfId="0" applyFont="1" applyFill="1" applyBorder="1"/>
    <xf numFmtId="0" fontId="4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Fill="1" applyBorder="1"/>
    <xf numFmtId="0" fontId="3" fillId="0" borderId="5" xfId="0" applyFont="1" applyBorder="1" applyAlignment="1">
      <alignment vertical="top"/>
    </xf>
    <xf numFmtId="165" fontId="3" fillId="0" borderId="2" xfId="0" applyNumberFormat="1" applyFont="1" applyBorder="1"/>
    <xf numFmtId="0" fontId="3" fillId="0" borderId="6" xfId="0" applyFont="1" applyBorder="1"/>
    <xf numFmtId="44" fontId="3" fillId="0" borderId="0" xfId="34" applyFont="1"/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/>
    <xf numFmtId="165" fontId="7" fillId="0" borderId="8" xfId="0" applyNumberFormat="1" applyFont="1" applyFill="1" applyBorder="1"/>
    <xf numFmtId="0" fontId="7" fillId="0" borderId="3" xfId="0" applyFont="1" applyFill="1" applyBorder="1" applyAlignment="1">
      <alignment vertical="top"/>
    </xf>
    <xf numFmtId="0" fontId="7" fillId="0" borderId="0" xfId="0" applyFont="1" applyFill="1" applyBorder="1"/>
    <xf numFmtId="165" fontId="7" fillId="0" borderId="0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left" vertical="top"/>
    </xf>
    <xf numFmtId="0" fontId="7" fillId="0" borderId="4" xfId="0" applyFont="1" applyBorder="1"/>
    <xf numFmtId="165" fontId="7" fillId="0" borderId="4" xfId="0" applyNumberFormat="1" applyFont="1" applyBorder="1"/>
    <xf numFmtId="0" fontId="15" fillId="0" borderId="4" xfId="0" applyNumberFormat="1" applyFont="1" applyFill="1" applyBorder="1" applyAlignment="1">
      <alignment horizontal="justify" vertical="center" wrapText="1"/>
    </xf>
    <xf numFmtId="0" fontId="11" fillId="0" borderId="4" xfId="0" applyFont="1" applyFill="1" applyBorder="1"/>
    <xf numFmtId="44" fontId="11" fillId="0" borderId="4" xfId="34" applyNumberFormat="1" applyFont="1" applyFill="1" applyBorder="1"/>
    <xf numFmtId="0" fontId="15" fillId="0" borderId="4" xfId="0" applyFont="1" applyFill="1" applyBorder="1" applyAlignment="1" applyProtection="1">
      <alignment vertical="center"/>
      <protection locked="0"/>
    </xf>
    <xf numFmtId="9" fontId="15" fillId="0" borderId="4" xfId="44" applyFont="1" applyFill="1" applyBorder="1" applyAlignment="1" applyProtection="1">
      <alignment horizontal="center" vertical="center"/>
      <protection locked="0"/>
    </xf>
    <xf numFmtId="167" fontId="12" fillId="0" borderId="4" xfId="0" applyNumberFormat="1" applyFont="1" applyFill="1" applyBorder="1" applyAlignment="1" applyProtection="1">
      <alignment horizontal="center" vertical="center"/>
      <protection locked="0"/>
    </xf>
    <xf numFmtId="3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2" fillId="0" borderId="4" xfId="34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right" vertical="top"/>
    </xf>
    <xf numFmtId="165" fontId="14" fillId="0" borderId="0" xfId="34" applyNumberFormat="1" applyFont="1" applyFill="1" applyBorder="1" applyAlignment="1">
      <alignment horizontal="right" vertical="top"/>
    </xf>
    <xf numFmtId="44" fontId="7" fillId="0" borderId="0" xfId="34" applyFont="1"/>
    <xf numFmtId="15" fontId="7" fillId="0" borderId="9" xfId="0" applyNumberFormat="1" applyFont="1" applyFill="1" applyBorder="1"/>
    <xf numFmtId="0" fontId="2" fillId="0" borderId="0" xfId="0" applyFont="1"/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/>
    </xf>
    <xf numFmtId="165" fontId="10" fillId="0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167" fontId="15" fillId="0" borderId="4" xfId="0" applyNumberFormat="1" applyFont="1" applyFill="1" applyBorder="1" applyAlignment="1" applyProtection="1">
      <alignment horizontal="center" vertical="center"/>
      <protection locked="0"/>
    </xf>
    <xf numFmtId="166" fontId="15" fillId="0" borderId="4" xfId="34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/>
    <xf numFmtId="0" fontId="13" fillId="0" borderId="8" xfId="0" applyFont="1" applyFill="1" applyBorder="1" applyAlignment="1">
      <alignment horizontal="right" vertical="top" wrapText="1"/>
    </xf>
    <xf numFmtId="0" fontId="14" fillId="0" borderId="8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right" vertical="top"/>
    </xf>
    <xf numFmtId="165" fontId="14" fillId="0" borderId="8" xfId="34" applyNumberFormat="1" applyFont="1" applyFill="1" applyBorder="1" applyAlignment="1">
      <alignment horizontal="right" vertical="top"/>
    </xf>
    <xf numFmtId="44" fontId="13" fillId="0" borderId="9" xfId="34" applyFont="1" applyFill="1" applyBorder="1" applyAlignment="1">
      <alignment horizontal="right" vertical="top"/>
    </xf>
    <xf numFmtId="44" fontId="13" fillId="0" borderId="1" xfId="34" applyFont="1" applyFill="1" applyBorder="1" applyAlignment="1">
      <alignment horizontal="right" vertical="top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quotePrefix="1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justify" vertical="top" wrapText="1"/>
    </xf>
    <xf numFmtId="0" fontId="7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right" vertical="top"/>
    </xf>
    <xf numFmtId="165" fontId="7" fillId="0" borderId="4" xfId="0" applyNumberFormat="1" applyFont="1" applyBorder="1" applyAlignment="1">
      <alignment vertical="top" wrapText="1"/>
    </xf>
    <xf numFmtId="44" fontId="7" fillId="0" borderId="4" xfId="34" applyNumberFormat="1" applyFont="1" applyBorder="1" applyAlignment="1">
      <alignment horizontal="right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2 2" xfId="33"/>
    <cellStyle name="Moneda" xfId="34" builtinId="4"/>
    <cellStyle name="Neutral" xfId="35" builtinId="28" customBuiltin="1"/>
    <cellStyle name="Normal" xfId="0" builtinId="0"/>
    <cellStyle name="Normal 12" xfId="36"/>
    <cellStyle name="Normal 13" xfId="37"/>
    <cellStyle name="Normal 22" xfId="38"/>
    <cellStyle name="Normal 3" xfId="39"/>
    <cellStyle name="Normal 3 2" xfId="40"/>
    <cellStyle name="Normal 5" xfId="41"/>
    <cellStyle name="Normal 6" xfId="42"/>
    <cellStyle name="Notas" xfId="43" builtinId="10" customBuiltin="1"/>
    <cellStyle name="Porcentual 2 2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1" xfId="49" builtinId="16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38100</xdr:rowOff>
    </xdr:from>
    <xdr:to>
      <xdr:col>2</xdr:col>
      <xdr:colOff>609600</xdr:colOff>
      <xdr:row>4</xdr:row>
      <xdr:rowOff>85725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38100"/>
          <a:ext cx="590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2163907</xdr:colOff>
      <xdr:row>21</xdr:row>
      <xdr:rowOff>2</xdr:rowOff>
    </xdr:to>
    <xdr:cxnSp macro="">
      <xdr:nvCxnSpPr>
        <xdr:cNvPr id="4" name="3 Conector recto"/>
        <xdr:cNvCxnSpPr/>
      </xdr:nvCxnSpPr>
      <xdr:spPr>
        <a:xfrm flipV="1">
          <a:off x="1540809" y="8166287"/>
          <a:ext cx="216390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G28"/>
  <sheetViews>
    <sheetView tabSelected="1" topLeftCell="A7" zoomScaleNormal="100" zoomScaleSheetLayoutView="100" workbookViewId="0">
      <selection activeCell="D10" sqref="D10:D14"/>
    </sheetView>
  </sheetViews>
  <sheetFormatPr baseColWidth="10" defaultRowHeight="11.25" x14ac:dyDescent="0.2"/>
  <cols>
    <col min="1" max="1" width="11.42578125" style="1"/>
    <col min="2" max="2" width="7.140625" style="5" customWidth="1"/>
    <col min="3" max="3" width="44.85546875" style="1" customWidth="1"/>
    <col min="4" max="4" width="9.7109375" style="1" customWidth="1"/>
    <col min="5" max="5" width="11.5703125" style="1" customWidth="1"/>
    <col min="6" max="6" width="12.42578125" style="8" customWidth="1"/>
    <col min="7" max="7" width="12.5703125" style="1" customWidth="1"/>
    <col min="8" max="8" width="16.42578125" style="1" bestFit="1" customWidth="1"/>
    <col min="9" max="9" width="11.42578125" style="1"/>
    <col min="10" max="10" width="13.28515625" style="1" bestFit="1" customWidth="1"/>
    <col min="11" max="11" width="21.85546875" style="1" bestFit="1" customWidth="1"/>
    <col min="12" max="12" width="19.7109375" style="1" bestFit="1" customWidth="1"/>
    <col min="13" max="13" width="26" style="1" bestFit="1" customWidth="1"/>
    <col min="14" max="14" width="51.28515625" style="1" bestFit="1" customWidth="1"/>
    <col min="15" max="16384" width="11.42578125" style="1"/>
  </cols>
  <sheetData>
    <row r="1" spans="2:7" ht="15" x14ac:dyDescent="0.2">
      <c r="B1" s="18"/>
      <c r="C1" s="19"/>
      <c r="D1" s="19"/>
      <c r="E1" s="19"/>
      <c r="F1" s="20" t="s">
        <v>11</v>
      </c>
      <c r="G1" s="44">
        <v>41863</v>
      </c>
    </row>
    <row r="2" spans="2:7" ht="15" x14ac:dyDescent="0.2">
      <c r="B2" s="21"/>
      <c r="C2" s="22"/>
      <c r="D2" s="22"/>
      <c r="E2" s="22"/>
      <c r="F2" s="23"/>
      <c r="G2" s="24" t="s">
        <v>10</v>
      </c>
    </row>
    <row r="3" spans="2:7" ht="15" x14ac:dyDescent="0.2">
      <c r="B3" s="21"/>
      <c r="C3" s="22"/>
      <c r="D3" s="22"/>
      <c r="E3" s="22"/>
      <c r="F3" s="23"/>
      <c r="G3" s="25" t="s">
        <v>5</v>
      </c>
    </row>
    <row r="4" spans="2:7" ht="15" x14ac:dyDescent="0.2">
      <c r="B4" s="21"/>
      <c r="C4" s="22"/>
      <c r="D4" s="22"/>
      <c r="E4" s="22"/>
      <c r="F4" s="23"/>
      <c r="G4" s="25" t="s">
        <v>9</v>
      </c>
    </row>
    <row r="5" spans="2:7" ht="15" x14ac:dyDescent="0.2">
      <c r="B5" s="21"/>
      <c r="C5" s="22"/>
      <c r="D5" s="22"/>
      <c r="E5" s="22"/>
      <c r="F5" s="23"/>
      <c r="G5" s="25"/>
    </row>
    <row r="6" spans="2:7" ht="27.75" customHeight="1" x14ac:dyDescent="0.2">
      <c r="B6" s="62" t="s">
        <v>15</v>
      </c>
      <c r="C6" s="62"/>
      <c r="D6" s="62"/>
      <c r="E6" s="62"/>
      <c r="F6" s="62"/>
      <c r="G6" s="62"/>
    </row>
    <row r="7" spans="2:7" ht="49.5" customHeight="1" x14ac:dyDescent="0.2">
      <c r="B7" s="69" t="s">
        <v>19</v>
      </c>
      <c r="C7" s="70"/>
      <c r="D7" s="70"/>
      <c r="E7" s="70"/>
      <c r="F7" s="70"/>
      <c r="G7" s="71"/>
    </row>
    <row r="8" spans="2:7" ht="15.75" x14ac:dyDescent="0.25">
      <c r="B8" s="48" t="s">
        <v>0</v>
      </c>
      <c r="C8" s="26" t="s">
        <v>1</v>
      </c>
      <c r="D8" s="26" t="s">
        <v>2</v>
      </c>
      <c r="E8" s="26" t="s">
        <v>3</v>
      </c>
      <c r="F8" s="49" t="s">
        <v>4</v>
      </c>
      <c r="G8" s="26" t="s">
        <v>6</v>
      </c>
    </row>
    <row r="9" spans="2:7" ht="15.75" x14ac:dyDescent="0.2">
      <c r="B9" s="50">
        <v>1</v>
      </c>
      <c r="C9" s="28" t="s">
        <v>8</v>
      </c>
      <c r="D9" s="29"/>
      <c r="E9" s="27"/>
      <c r="F9" s="30"/>
      <c r="G9" s="29"/>
    </row>
    <row r="10" spans="2:7" ht="16.5" customHeight="1" x14ac:dyDescent="0.2">
      <c r="B10" s="64">
        <f>SUM(B9+0.1)</f>
        <v>1.1000000000000001</v>
      </c>
      <c r="C10" s="63" t="s">
        <v>18</v>
      </c>
      <c r="D10" s="65" t="s">
        <v>7</v>
      </c>
      <c r="E10" s="66">
        <v>1</v>
      </c>
      <c r="F10" s="67"/>
      <c r="G10" s="68">
        <f>SUM(E10*F10)</f>
        <v>0</v>
      </c>
    </row>
    <row r="11" spans="2:7" x14ac:dyDescent="0.2">
      <c r="B11" s="64"/>
      <c r="C11" s="63"/>
      <c r="D11" s="65"/>
      <c r="E11" s="66"/>
      <c r="F11" s="67"/>
      <c r="G11" s="68"/>
    </row>
    <row r="12" spans="2:7" x14ac:dyDescent="0.2">
      <c r="B12" s="64"/>
      <c r="C12" s="63"/>
      <c r="D12" s="65"/>
      <c r="E12" s="66"/>
      <c r="F12" s="67"/>
      <c r="G12" s="68"/>
    </row>
    <row r="13" spans="2:7" ht="258.75" customHeight="1" x14ac:dyDescent="0.2">
      <c r="B13" s="64"/>
      <c r="C13" s="63"/>
      <c r="D13" s="65"/>
      <c r="E13" s="66"/>
      <c r="F13" s="67"/>
      <c r="G13" s="68"/>
    </row>
    <row r="14" spans="2:7" ht="60" customHeight="1" x14ac:dyDescent="0.2">
      <c r="B14" s="64"/>
      <c r="C14" s="63"/>
      <c r="D14" s="65"/>
      <c r="E14" s="66"/>
      <c r="F14" s="67"/>
      <c r="G14" s="68"/>
    </row>
    <row r="15" spans="2:7" ht="24.75" customHeight="1" x14ac:dyDescent="0.25">
      <c r="B15" s="10"/>
      <c r="C15" s="31" t="s">
        <v>14</v>
      </c>
      <c r="D15" s="32"/>
      <c r="E15" s="32"/>
      <c r="F15" s="32"/>
      <c r="G15" s="33">
        <f>G10</f>
        <v>0</v>
      </c>
    </row>
    <row r="16" spans="2:7" ht="24.75" customHeight="1" x14ac:dyDescent="0.2">
      <c r="B16" s="10"/>
      <c r="C16" s="34" t="s">
        <v>12</v>
      </c>
      <c r="D16" s="35"/>
      <c r="E16" s="36"/>
      <c r="F16" s="37"/>
      <c r="G16" s="38">
        <f>+G15*0.16</f>
        <v>0</v>
      </c>
    </row>
    <row r="17" spans="2:7" ht="24.75" customHeight="1" x14ac:dyDescent="0.2">
      <c r="B17" s="10"/>
      <c r="C17" s="60" t="s">
        <v>14</v>
      </c>
      <c r="D17" s="61"/>
      <c r="E17" s="51"/>
      <c r="F17" s="36"/>
      <c r="G17" s="52">
        <f>SUM(G15+G16)</f>
        <v>0</v>
      </c>
    </row>
    <row r="18" spans="2:7" ht="24.75" customHeight="1" x14ac:dyDescent="0.2">
      <c r="B18" s="53"/>
      <c r="C18" s="54"/>
      <c r="D18" s="55"/>
      <c r="E18" s="56"/>
      <c r="F18" s="57"/>
      <c r="G18" s="58"/>
    </row>
    <row r="19" spans="2:7" ht="24.75" customHeight="1" x14ac:dyDescent="0.2">
      <c r="B19" s="13"/>
      <c r="C19" s="39"/>
      <c r="D19" s="40"/>
      <c r="E19" s="41"/>
      <c r="F19" s="42"/>
      <c r="G19" s="59"/>
    </row>
    <row r="20" spans="2:7" ht="24.75" customHeight="1" x14ac:dyDescent="0.2">
      <c r="B20" s="6"/>
      <c r="C20" s="46"/>
      <c r="D20" s="46"/>
      <c r="E20" s="46"/>
      <c r="F20" s="46"/>
      <c r="G20" s="47"/>
    </row>
    <row r="21" spans="2:7" ht="11.25" customHeight="1" x14ac:dyDescent="0.2">
      <c r="B21" s="6"/>
      <c r="C21" s="46"/>
      <c r="D21" s="46"/>
      <c r="E21" s="46"/>
      <c r="F21" s="46"/>
      <c r="G21" s="47"/>
    </row>
    <row r="22" spans="2:7" ht="11.25" customHeight="1" x14ac:dyDescent="0.2">
      <c r="B22" s="6"/>
      <c r="C22" s="11" t="s">
        <v>16</v>
      </c>
      <c r="D22" s="46"/>
      <c r="E22" s="46"/>
      <c r="F22" s="46"/>
      <c r="G22" s="47"/>
    </row>
    <row r="23" spans="2:7" ht="11.25" customHeight="1" x14ac:dyDescent="0.2">
      <c r="B23" s="6"/>
      <c r="C23" s="9" t="s">
        <v>17</v>
      </c>
      <c r="D23" s="46"/>
      <c r="E23" s="46"/>
      <c r="F23" s="46"/>
      <c r="G23" s="47"/>
    </row>
    <row r="24" spans="2:7" x14ac:dyDescent="0.2">
      <c r="B24" s="6"/>
      <c r="C24" s="2"/>
      <c r="D24" s="2"/>
      <c r="E24" s="2"/>
      <c r="F24" s="7"/>
      <c r="G24" s="3"/>
    </row>
    <row r="25" spans="2:7" x14ac:dyDescent="0.2">
      <c r="B25" s="14"/>
      <c r="C25" s="12"/>
      <c r="D25" s="4"/>
      <c r="E25" s="4"/>
      <c r="F25" s="15"/>
      <c r="G25" s="16"/>
    </row>
    <row r="27" spans="2:7" x14ac:dyDescent="0.2">
      <c r="G27" s="17"/>
    </row>
    <row r="28" spans="2:7" ht="15" x14ac:dyDescent="0.2">
      <c r="G28" s="43"/>
    </row>
  </sheetData>
  <mergeCells count="9">
    <mergeCell ref="C17:D17"/>
    <mergeCell ref="B6:G6"/>
    <mergeCell ref="C10:C14"/>
    <mergeCell ref="B10:B14"/>
    <mergeCell ref="D10:D14"/>
    <mergeCell ref="E10:E14"/>
    <mergeCell ref="F10:F14"/>
    <mergeCell ref="G10:G14"/>
    <mergeCell ref="B7:G7"/>
  </mergeCells>
  <phoneticPr fontId="0" type="noConversion"/>
  <pageMargins left="0.59055118110236227" right="0.39370078740157483" top="0.59055118110236227" bottom="0.39370078740157483" header="0.39370078740157483" footer="0.39370078740157483"/>
  <pageSetup scale="96" orientation="portrait" r:id="rId1"/>
  <ignoredErrors>
    <ignoredError sqref="G16:G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B27" sqref="B27"/>
    </sheetView>
  </sheetViews>
  <sheetFormatPr baseColWidth="10" defaultRowHeight="15" x14ac:dyDescent="0.25"/>
  <cols>
    <col min="2" max="2" width="28.42578125" bestFit="1" customWidth="1"/>
  </cols>
  <sheetData>
    <row r="4" spans="2:2" x14ac:dyDescent="0.25">
      <c r="B4" s="45" t="s">
        <v>13</v>
      </c>
    </row>
  </sheetData>
  <phoneticPr fontId="0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ESPECIFICACIONES</vt:lpstr>
      <vt:lpstr>Hoja1</vt:lpstr>
      <vt:lpstr>ESPECIFICACIONES!Área_de_impresión</vt:lpstr>
      <vt:lpstr>ESPECIFICACIONES!Títulos_a_imprimir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STF1NXPW1</cp:lastModifiedBy>
  <cp:lastPrinted>2014-08-12T20:32:05Z</cp:lastPrinted>
  <dcterms:created xsi:type="dcterms:W3CDTF">2011-06-01T04:23:39Z</dcterms:created>
  <dcterms:modified xsi:type="dcterms:W3CDTF">2014-09-03T22:05:46Z</dcterms:modified>
</cp:coreProperties>
</file>